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Matt.Buchanan\Desktop\ILCOR\sr team process\send to all new ESR or KSU\"/>
    </mc:Choice>
  </mc:AlternateContent>
  <xr:revisionPtr revIDLastSave="0" documentId="8_{D4E2300C-ACE6-45B5-8B68-91E482255EBD}" xr6:coauthVersionLast="37" xr6:coauthVersionMax="37" xr10:uidLastSave="{00000000-0000-0000-0000-000000000000}"/>
  <bookViews>
    <workbookView xWindow="0" yWindow="0" windowWidth="25200" windowHeight="11115" tabRatio="500" xr2:uid="{00000000-000D-0000-FFFF-FFFF00000000}"/>
  </bookViews>
  <sheets>
    <sheet name="Sheet2" sheetId="2" r:id="rId1"/>
  </sheets>
  <calcPr calcId="17902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2" l="1"/>
  <c r="E12" i="2" s="1"/>
  <c r="F12" i="2" s="1"/>
  <c r="E13" i="2" s="1"/>
  <c r="F13" i="2" s="1"/>
  <c r="E14" i="2" s="1"/>
  <c r="F14" i="2" s="1"/>
  <c r="E15" i="2" s="1"/>
  <c r="F15" i="2" s="1"/>
  <c r="E16" i="2" s="1"/>
  <c r="F16" i="2" s="1"/>
  <c r="E17" i="2" s="1"/>
  <c r="F17" i="2" s="1"/>
  <c r="E18" i="2" s="1"/>
  <c r="F18" i="2" s="1"/>
  <c r="E19" i="2" s="1"/>
  <c r="F19" i="2" s="1"/>
  <c r="E20" i="2" l="1"/>
  <c r="F20" i="2" s="1"/>
  <c r="E21" i="2"/>
  <c r="F21" i="2" s="1"/>
</calcChain>
</file>

<file path=xl/sharedStrings.xml><?xml version="1.0" encoding="utf-8"?>
<sst xmlns="http://schemas.openxmlformats.org/spreadsheetml/2006/main" count="56" uniqueCount="38">
  <si>
    <t>Deliverables</t>
  </si>
  <si>
    <t>Review and discuss studies at Full Text Level to identify relevant outcomes</t>
  </si>
  <si>
    <t>Develop Search Strategy</t>
  </si>
  <si>
    <t>Title and abstract screening completed in duplication and full text completed in duplication;</t>
  </si>
  <si>
    <t>Data extraction, verification and cleaning and prep of draft meta- analyses (where appropriate) and a priori sub-group analysis (Tables and Figures), including contacting authors for missing data or incomplete data (if appropriate)</t>
  </si>
  <si>
    <t>Review of tables with Domain Lead, content experts and approval by the relevant TFs</t>
  </si>
  <si>
    <t>Completion of Evidence Profile Tables using GRADE PRO</t>
  </si>
  <si>
    <t>Review of Evidence Profile Tables with Domain Leads (DLs), content experts and relevant TFs and obtain approval by relevant TFs</t>
  </si>
  <si>
    <t xml:space="preserve">Preparation of SR manuscript with comprehensive appendices for submission for Peer Review compliant with PRISMA (checklist required) after Continuous Evidence Evaluation Working Group (CEE WG) review and approval. </t>
  </si>
  <si>
    <t>Presentation of Draft Consensus on Science (COS) with Treatment Recommendations (TR) to domain lead, content experts and relevant Task Forces</t>
  </si>
  <si>
    <t>Completion of Systematic Review manuscript responding to feedback from relevant TFs and CEE WG</t>
  </si>
  <si>
    <t>Time (weeks)</t>
  </si>
  <si>
    <t>Start Date</t>
  </si>
  <si>
    <t>Completion Date</t>
  </si>
  <si>
    <t>DL</t>
  </si>
  <si>
    <t>TF</t>
  </si>
  <si>
    <t>CEE</t>
  </si>
  <si>
    <t>Y</t>
  </si>
  <si>
    <t>CE</t>
  </si>
  <si>
    <t>Actual Completion</t>
  </si>
  <si>
    <t>ETA</t>
  </si>
  <si>
    <t>Contact &amp; Work</t>
  </si>
  <si>
    <t xml:space="preserve">PICOST </t>
  </si>
  <si>
    <t xml:space="preserve">• Title and abstract screening and full text screening completed in duplication;
       o Hierarchical screening is done by two reviewers    (provided by the Systematic Reviewer or utilize Mentee) independently and a kappa is reported for titles; Abstracts and full manuscripts
</t>
  </si>
  <si>
    <t>CEE WG Liaison</t>
  </si>
  <si>
    <t xml:space="preserve">SR Mentee </t>
  </si>
  <si>
    <t xml:space="preserve">AHA Staff </t>
  </si>
  <si>
    <t xml:space="preserve">a. Finalize the Population, Intervention, Comparator in Consultation (PIC) with the Domain Lead, content expert and the relevant Task Force (TF) members;
b. Development of a search strategy in consultation with the Information Specialists at Saint Michael’s Hospital Toronto Canada. The search strategy should include PubMed, Embase, CINHL, ERIC and Cochrane at a minimum and all years;
      i. Include searching on research registries for recently completed or unpublished or incomplete studies- e.g. clinical trials.gov.
</t>
  </si>
  <si>
    <t xml:space="preserve">a. Work with the relevant Task Force (TF) to prioritize the outcomes as per GRADE based on what is found by the search strategy and what is important to the relevant TFs proposed recommendation and approve the proposal for the registration in PROSPERO;
b. Work with the relevant groups and Task Force (TF) to prioritize the outcomes as per GRADE based on what is found by the search strategy and what is important to the relevant TFs proposed recommendation;
c. Approve the proposal for registration in PROSPERO. 
       i. If in the unusual circumstance that no important   outcomes are found the review may not continue at this point;
d. Register the protocol in PROSPERO.
</t>
  </si>
  <si>
    <t>a.  Preparation of SR manuscript with comprehensive appendices for submission for peer review compliant with PRISMA (checklist required) after CEE WG review and approval.                                                                           b. Prepare a comprehensive report including executive summary brief for TF and CEE WG (Science Advisory Committee).</t>
  </si>
  <si>
    <r>
      <rPr>
        <b/>
        <sz val="8"/>
        <color theme="1"/>
        <rFont val="ArialMT"/>
        <family val="2"/>
      </rPr>
      <t>a.</t>
    </r>
    <r>
      <rPr>
        <sz val="8"/>
        <color theme="1"/>
        <rFont val="ArialMT"/>
        <family val="2"/>
      </rPr>
      <t xml:space="preserve"> Manuscript Completion Submission of SR manuscript for peer review.
</t>
    </r>
    <r>
      <rPr>
        <b/>
        <sz val="8"/>
        <color theme="1"/>
        <rFont val="ArialMT"/>
        <family val="2"/>
      </rPr>
      <t>b.</t>
    </r>
    <r>
      <rPr>
        <sz val="8"/>
        <color theme="1"/>
        <rFont val="ArialMT"/>
        <family val="2"/>
      </rPr>
      <t xml:space="preserve"> Publication in an appropriate journal (e.g., Resuscitation) 
     i. Submission for peer review to be completed within 9 months from original search for the above review
</t>
    </r>
  </si>
  <si>
    <t>ESR</t>
  </si>
  <si>
    <t>-</t>
  </si>
  <si>
    <t>Completion of CoSTR by TF with EtD table and submission to CEE for review</t>
  </si>
  <si>
    <t>Within 8 weeks of receiving the draft COS in COSTR template from ESR or KSU: 
a. TF derives COSTR and EtD tables from Evidence Profile tables using GRADE software.
b. TF submits COSTR and EtD tables for CEE review</t>
  </si>
  <si>
    <t>Content Experts (Mentee)</t>
  </si>
  <si>
    <t>Enter PICOST description here</t>
  </si>
  <si>
    <t>Enter number and short name here (e.g. PLS 1587 Advanced Airway vs BVM)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</si>
</sst>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ArialMT"/>
      <family val="2"/>
    </font>
    <font>
      <b/>
      <sz val="8"/>
      <color rgb="FFFF0000"/>
      <name val="Arial"/>
      <family val="2"/>
    </font>
    <font>
      <sz val="8"/>
      <color theme="1"/>
      <name val="Arial"/>
      <family val="2"/>
    </font>
    <font>
      <b/>
      <sz val="8"/>
      <color theme="1"/>
      <name val="Arial"/>
      <family val="2"/>
    </font>
    <font>
      <b/>
      <sz val="8"/>
      <color theme="1"/>
      <name val="ArialMT"/>
      <family val="2"/>
    </font>
    <font>
      <sz val="8"/>
      <color theme="1"/>
      <name val="ArialMT"/>
      <family val="2"/>
    </font>
    <font>
      <b/>
      <sz val="12"/>
      <color theme="1"/>
      <name val="ArialMT"/>
      <family val="2"/>
    </font>
    <font>
      <b/>
      <i/>
      <sz val="8"/>
      <color rgb="FFFF0000"/>
      <name val="Arial"/>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51">
    <xf numFmtId="0" fontId="0" fillId="0" borderId="0" xfId="0"/>
    <xf numFmtId="0" fontId="1" fillId="0" borderId="1" xfId="0" applyFont="1" applyBorder="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left"/>
    </xf>
    <xf numFmtId="0" fontId="3" fillId="0" borderId="1"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wrapText="1"/>
    </xf>
    <xf numFmtId="0" fontId="2"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center" vertical="center"/>
    </xf>
    <xf numFmtId="15" fontId="2" fillId="0" borderId="6" xfId="0" applyNumberFormat="1"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15" fontId="2" fillId="0" borderId="1" xfId="0" applyNumberFormat="1" applyFont="1" applyBorder="1" applyAlignment="1">
      <alignment horizontal="center" vertical="center" wrapText="1"/>
    </xf>
    <xf numFmtId="0" fontId="5" fillId="0" borderId="0" xfId="0" applyFont="1"/>
    <xf numFmtId="15" fontId="5" fillId="0" borderId="1" xfId="0" applyNumberFormat="1"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wrapText="1"/>
    </xf>
    <xf numFmtId="0" fontId="5" fillId="0" borderId="0" xfId="0" applyFont="1" applyBorder="1" applyAlignment="1">
      <alignment horizontal="center"/>
    </xf>
    <xf numFmtId="15" fontId="2" fillId="0" borderId="6"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wrapText="1"/>
    </xf>
    <xf numFmtId="0" fontId="3" fillId="2" borderId="1" xfId="0" applyFont="1" applyFill="1" applyBorder="1" applyAlignment="1">
      <alignment horizontal="center" wrapText="1"/>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0" fillId="0" borderId="1" xfId="0" applyFont="1" applyBorder="1" applyAlignment="1">
      <alignment vertical="center" wrapText="1"/>
    </xf>
    <xf numFmtId="15" fontId="0" fillId="0" borderId="1" xfId="0" applyNumberFormat="1" applyBorder="1" applyAlignment="1">
      <alignment horizontal="center" vertical="center"/>
    </xf>
    <xf numFmtId="0" fontId="0" fillId="0" borderId="1" xfId="0" applyBorder="1"/>
    <xf numFmtId="0" fontId="0" fillId="0" borderId="1" xfId="0" applyBorder="1" applyAlignment="1">
      <alignment vertical="center"/>
    </xf>
    <xf numFmtId="0" fontId="0" fillId="0" borderId="1" xfId="0" applyNumberForma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7" fillId="0" borderId="1" xfId="0" applyFont="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F411-DB06-4F36-9EC9-54B32DA2C28D}">
  <dimension ref="A1:L21"/>
  <sheetViews>
    <sheetView tabSelected="1" workbookViewId="0">
      <selection activeCell="C1" sqref="C1:L8"/>
    </sheetView>
  </sheetViews>
  <sheetFormatPr defaultRowHeight="15"/>
  <cols>
    <col min="1" max="1" width="17.6640625" style="27" customWidth="1"/>
    <col min="2" max="2" width="46.5546875" style="28" customWidth="1"/>
    <col min="3" max="3" width="42.88671875" style="29" customWidth="1"/>
    <col min="4" max="4" width="12.6640625" style="30" customWidth="1"/>
    <col min="5" max="5" width="9.21875" customWidth="1"/>
  </cols>
  <sheetData>
    <row r="1" spans="1:12">
      <c r="A1" s="1" t="s">
        <v>22</v>
      </c>
      <c r="B1" s="50" t="s">
        <v>37</v>
      </c>
      <c r="C1" s="48" t="s">
        <v>36</v>
      </c>
      <c r="D1" s="49"/>
      <c r="E1" s="49"/>
      <c r="F1" s="49"/>
      <c r="G1" s="49"/>
      <c r="H1" s="49"/>
      <c r="I1" s="49"/>
      <c r="J1" s="49"/>
      <c r="K1" s="49"/>
      <c r="L1" s="49"/>
    </row>
    <row r="2" spans="1:12">
      <c r="A2" s="2" t="s">
        <v>15</v>
      </c>
      <c r="B2" s="2"/>
      <c r="C2" s="48"/>
      <c r="D2" s="49"/>
      <c r="E2" s="49"/>
      <c r="F2" s="49"/>
      <c r="G2" s="49"/>
      <c r="H2" s="49"/>
      <c r="I2" s="49"/>
      <c r="J2" s="49"/>
      <c r="K2" s="49"/>
      <c r="L2" s="49"/>
    </row>
    <row r="3" spans="1:12">
      <c r="A3" s="2" t="s">
        <v>31</v>
      </c>
      <c r="B3" s="2"/>
      <c r="C3" s="48"/>
      <c r="D3" s="49"/>
      <c r="E3" s="49"/>
      <c r="F3" s="49"/>
      <c r="G3" s="49"/>
      <c r="H3" s="49"/>
      <c r="I3" s="49"/>
      <c r="J3" s="49"/>
      <c r="K3" s="49"/>
      <c r="L3" s="49"/>
    </row>
    <row r="4" spans="1:12">
      <c r="A4" s="3" t="s">
        <v>25</v>
      </c>
      <c r="B4" s="4"/>
      <c r="C4" s="48"/>
      <c r="D4" s="49"/>
      <c r="E4" s="49"/>
      <c r="F4" s="49"/>
      <c r="G4" s="49"/>
      <c r="H4" s="49"/>
      <c r="I4" s="49"/>
      <c r="J4" s="49"/>
      <c r="K4" s="49"/>
      <c r="L4" s="49"/>
    </row>
    <row r="5" spans="1:12">
      <c r="A5" s="3" t="s">
        <v>35</v>
      </c>
      <c r="B5" s="4"/>
      <c r="C5" s="48"/>
      <c r="D5" s="49"/>
      <c r="E5" s="49"/>
      <c r="F5" s="49"/>
      <c r="G5" s="49"/>
      <c r="H5" s="49"/>
      <c r="I5" s="49"/>
      <c r="J5" s="49"/>
      <c r="K5" s="49"/>
      <c r="L5" s="49"/>
    </row>
    <row r="6" spans="1:12">
      <c r="A6" s="3" t="s">
        <v>14</v>
      </c>
      <c r="B6" s="4"/>
      <c r="C6" s="48"/>
      <c r="D6" s="49"/>
      <c r="E6" s="49"/>
      <c r="F6" s="49"/>
      <c r="G6" s="49"/>
      <c r="H6" s="49"/>
      <c r="I6" s="49"/>
      <c r="J6" s="49"/>
      <c r="K6" s="49"/>
      <c r="L6" s="49"/>
    </row>
    <row r="7" spans="1:12">
      <c r="A7" s="3" t="s">
        <v>26</v>
      </c>
      <c r="B7" s="4"/>
      <c r="C7" s="48"/>
      <c r="D7" s="49"/>
      <c r="E7" s="49"/>
      <c r="F7" s="49"/>
      <c r="G7" s="49"/>
      <c r="H7" s="49"/>
      <c r="I7" s="49"/>
      <c r="J7" s="49"/>
      <c r="K7" s="49"/>
      <c r="L7" s="49"/>
    </row>
    <row r="8" spans="1:12">
      <c r="A8" s="3" t="s">
        <v>24</v>
      </c>
      <c r="B8" s="5"/>
      <c r="C8" s="48"/>
      <c r="D8" s="49"/>
      <c r="E8" s="49"/>
      <c r="F8" s="49"/>
      <c r="G8" s="49"/>
      <c r="H8" s="49"/>
      <c r="I8" s="49"/>
      <c r="J8" s="49"/>
      <c r="K8" s="49"/>
      <c r="L8" s="49"/>
    </row>
    <row r="9" spans="1:12" s="25" customFormat="1" ht="11.25">
      <c r="A9" s="34" t="s">
        <v>0</v>
      </c>
      <c r="B9" s="34"/>
      <c r="C9" s="34"/>
      <c r="D9" s="33" t="s">
        <v>11</v>
      </c>
      <c r="E9" s="33" t="s">
        <v>12</v>
      </c>
      <c r="F9" s="37" t="s">
        <v>13</v>
      </c>
      <c r="G9" s="39" t="s">
        <v>20</v>
      </c>
      <c r="H9" s="37" t="s">
        <v>19</v>
      </c>
      <c r="I9" s="33" t="s">
        <v>21</v>
      </c>
      <c r="J9" s="33"/>
      <c r="K9" s="33"/>
      <c r="L9" s="33"/>
    </row>
    <row r="10" spans="1:12" s="25" customFormat="1" ht="11.25">
      <c r="A10" s="35"/>
      <c r="B10" s="35"/>
      <c r="C10" s="35"/>
      <c r="D10" s="36"/>
      <c r="E10" s="36"/>
      <c r="F10" s="38"/>
      <c r="G10" s="40"/>
      <c r="H10" s="38"/>
      <c r="I10" s="32" t="s">
        <v>14</v>
      </c>
      <c r="J10" s="32" t="s">
        <v>18</v>
      </c>
      <c r="K10" s="32" t="s">
        <v>15</v>
      </c>
      <c r="L10" s="32" t="s">
        <v>16</v>
      </c>
    </row>
    <row r="11" spans="1:12" ht="101.25">
      <c r="A11" s="6">
        <v>1</v>
      </c>
      <c r="B11" s="7" t="s">
        <v>2</v>
      </c>
      <c r="C11" s="7" t="s">
        <v>27</v>
      </c>
      <c r="D11" s="8">
        <v>3</v>
      </c>
      <c r="E11" s="41" t="s">
        <v>32</v>
      </c>
      <c r="F11" s="41" t="e">
        <f>E11+7*3</f>
        <v>#VALUE!</v>
      </c>
      <c r="G11" s="9"/>
      <c r="H11" s="26"/>
      <c r="I11" s="10" t="s">
        <v>17</v>
      </c>
      <c r="J11" s="8" t="s">
        <v>17</v>
      </c>
      <c r="K11" s="8" t="s">
        <v>17</v>
      </c>
      <c r="L11" s="11"/>
    </row>
    <row r="12" spans="1:12" ht="56.25">
      <c r="A12" s="6">
        <v>2</v>
      </c>
      <c r="B12" s="7" t="s">
        <v>3</v>
      </c>
      <c r="C12" s="7" t="s">
        <v>23</v>
      </c>
      <c r="D12" s="8">
        <v>3</v>
      </c>
      <c r="E12" s="41" t="e">
        <f>F11</f>
        <v>#VALUE!</v>
      </c>
      <c r="F12" s="41" t="e">
        <f>E12+7*3</f>
        <v>#VALUE!</v>
      </c>
      <c r="G12" s="9"/>
      <c r="H12" s="24"/>
      <c r="I12" s="12"/>
      <c r="J12" s="13"/>
      <c r="K12" s="13"/>
      <c r="L12" s="11"/>
    </row>
    <row r="13" spans="1:12" ht="135">
      <c r="A13" s="6">
        <v>3</v>
      </c>
      <c r="B13" s="7" t="s">
        <v>1</v>
      </c>
      <c r="C13" s="14" t="s">
        <v>28</v>
      </c>
      <c r="D13" s="8">
        <v>3</v>
      </c>
      <c r="E13" s="41" t="e">
        <f>F12</f>
        <v>#VALUE!</v>
      </c>
      <c r="F13" s="41" t="e">
        <f>E13+7*3</f>
        <v>#VALUE!</v>
      </c>
      <c r="G13" s="9"/>
      <c r="H13" s="24"/>
      <c r="I13" s="12"/>
      <c r="J13" s="13"/>
      <c r="K13" s="8" t="s">
        <v>17</v>
      </c>
      <c r="L13" s="11"/>
    </row>
    <row r="14" spans="1:12" ht="45">
      <c r="A14" s="6">
        <v>4</v>
      </c>
      <c r="B14" s="7" t="s">
        <v>4</v>
      </c>
      <c r="C14" s="14"/>
      <c r="D14" s="8">
        <v>6</v>
      </c>
      <c r="E14" s="41" t="e">
        <f>F13</f>
        <v>#VALUE!</v>
      </c>
      <c r="F14" s="41" t="e">
        <f>E14+7*6</f>
        <v>#VALUE!</v>
      </c>
      <c r="G14" s="9"/>
      <c r="H14" s="24"/>
      <c r="I14" s="12"/>
      <c r="J14" s="13"/>
      <c r="K14" s="13"/>
      <c r="L14" s="11"/>
    </row>
    <row r="15" spans="1:12" ht="22.5">
      <c r="A15" s="6">
        <v>5</v>
      </c>
      <c r="B15" s="7" t="s">
        <v>5</v>
      </c>
      <c r="C15" s="14"/>
      <c r="D15" s="8">
        <v>1</v>
      </c>
      <c r="E15" s="41" t="e">
        <f>F14</f>
        <v>#VALUE!</v>
      </c>
      <c r="F15" s="41" t="e">
        <f>E15+7*1</f>
        <v>#VALUE!</v>
      </c>
      <c r="G15" s="9"/>
      <c r="H15" s="24"/>
      <c r="I15" s="10" t="s">
        <v>17</v>
      </c>
      <c r="J15" s="8" t="s">
        <v>17</v>
      </c>
      <c r="K15" s="8" t="s">
        <v>17</v>
      </c>
      <c r="L15" s="11"/>
    </row>
    <row r="16" spans="1:12">
      <c r="A16" s="6">
        <v>6</v>
      </c>
      <c r="B16" s="7" t="s">
        <v>6</v>
      </c>
      <c r="C16" s="14"/>
      <c r="D16" s="8">
        <v>3</v>
      </c>
      <c r="E16" s="41" t="e">
        <f>F15</f>
        <v>#VALUE!</v>
      </c>
      <c r="F16" s="41" t="e">
        <f>E16+7*3</f>
        <v>#VALUE!</v>
      </c>
      <c r="G16" s="9"/>
      <c r="H16" s="9"/>
      <c r="I16" s="12"/>
      <c r="J16" s="13"/>
      <c r="K16" s="13"/>
      <c r="L16" s="11"/>
    </row>
    <row r="17" spans="1:12" ht="22.5">
      <c r="A17" s="6">
        <v>7</v>
      </c>
      <c r="B17" s="7" t="s">
        <v>7</v>
      </c>
      <c r="C17" s="14"/>
      <c r="D17" s="8">
        <v>1</v>
      </c>
      <c r="E17" s="41" t="e">
        <f>F16</f>
        <v>#VALUE!</v>
      </c>
      <c r="F17" s="41" t="e">
        <f>E17+7*1</f>
        <v>#VALUE!</v>
      </c>
      <c r="G17" s="9"/>
      <c r="H17" s="9"/>
      <c r="I17" s="10" t="s">
        <v>17</v>
      </c>
      <c r="J17" s="8" t="s">
        <v>17</v>
      </c>
      <c r="K17" s="8" t="s">
        <v>17</v>
      </c>
      <c r="L17" s="11"/>
    </row>
    <row r="18" spans="1:12" ht="56.25">
      <c r="A18" s="6">
        <v>8</v>
      </c>
      <c r="B18" s="7" t="s">
        <v>8</v>
      </c>
      <c r="C18" s="15" t="s">
        <v>29</v>
      </c>
      <c r="D18" s="8">
        <v>3</v>
      </c>
      <c r="E18" s="41" t="e">
        <f>F17</f>
        <v>#VALUE!</v>
      </c>
      <c r="F18" s="41" t="e">
        <f>E18+7*3</f>
        <v>#VALUE!</v>
      </c>
      <c r="G18" s="9"/>
      <c r="H18" s="24"/>
      <c r="I18" s="12"/>
      <c r="J18" s="13"/>
      <c r="K18" s="8" t="s">
        <v>17</v>
      </c>
      <c r="L18" s="16" t="s">
        <v>17</v>
      </c>
    </row>
    <row r="19" spans="1:12" ht="33.75">
      <c r="A19" s="6">
        <v>9</v>
      </c>
      <c r="B19" s="7" t="s">
        <v>9</v>
      </c>
      <c r="C19" s="14"/>
      <c r="D19" s="8">
        <v>1</v>
      </c>
      <c r="E19" s="41" t="e">
        <f>F18</f>
        <v>#VALUE!</v>
      </c>
      <c r="F19" s="41" t="e">
        <f>E19+7*1</f>
        <v>#VALUE!</v>
      </c>
      <c r="G19" s="9"/>
      <c r="H19" s="24"/>
      <c r="I19" s="10" t="s">
        <v>17</v>
      </c>
      <c r="J19" s="8" t="s">
        <v>17</v>
      </c>
      <c r="K19" s="8" t="s">
        <v>17</v>
      </c>
      <c r="L19" s="11"/>
    </row>
    <row r="20" spans="1:12" ht="57" thickBot="1">
      <c r="A20" s="17">
        <v>10</v>
      </c>
      <c r="B20" s="18" t="s">
        <v>10</v>
      </c>
      <c r="C20" s="18" t="s">
        <v>30</v>
      </c>
      <c r="D20" s="19">
        <v>5</v>
      </c>
      <c r="E20" s="41" t="e">
        <f>F19</f>
        <v>#VALUE!</v>
      </c>
      <c r="F20" s="41" t="e">
        <f>E20+7*5</f>
        <v>#VALUE!</v>
      </c>
      <c r="G20" s="20"/>
      <c r="H20" s="31"/>
      <c r="I20" s="21"/>
      <c r="J20" s="22"/>
      <c r="K20" s="19" t="s">
        <v>17</v>
      </c>
      <c r="L20" s="23" t="s">
        <v>17</v>
      </c>
    </row>
    <row r="21" spans="1:12" s="45" customFormat="1" ht="99.75" customHeight="1">
      <c r="A21" s="41">
        <v>11</v>
      </c>
      <c r="B21" s="42" t="s">
        <v>33</v>
      </c>
      <c r="C21" s="43" t="s">
        <v>34</v>
      </c>
      <c r="D21" s="41">
        <v>8</v>
      </c>
      <c r="E21" s="44" t="e">
        <f>F19</f>
        <v>#VALUE!</v>
      </c>
      <c r="F21" s="47" t="e">
        <f>E21+7*9</f>
        <v>#VALUE!</v>
      </c>
      <c r="I21" s="46"/>
      <c r="J21" s="46"/>
      <c r="K21" s="46"/>
      <c r="L21" s="46"/>
    </row>
  </sheetData>
  <mergeCells count="8">
    <mergeCell ref="I9:L9"/>
    <mergeCell ref="C1:L8"/>
    <mergeCell ref="A9:C10"/>
    <mergeCell ref="D9:D10"/>
    <mergeCell ref="E9:E10"/>
    <mergeCell ref="F9:F10"/>
    <mergeCell ref="G9:G10"/>
    <mergeCell ref="H9: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Systematic Reviewer Workflow</dc:title>
  <dc:subject>Control of Bleeding</dc:subject>
  <dc:creator>David Zideman</dc:creator>
  <cp:keywords/>
  <dc:description/>
  <cp:lastModifiedBy>Matt Buchanan</cp:lastModifiedBy>
  <dcterms:created xsi:type="dcterms:W3CDTF">2017-10-12T13:49:28Z</dcterms:created>
  <dcterms:modified xsi:type="dcterms:W3CDTF">2018-12-03T19:53:47Z</dcterms:modified>
  <cp:category/>
</cp:coreProperties>
</file>